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52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8" i="1"/>
</calcChain>
</file>

<file path=xl/sharedStrings.xml><?xml version="1.0" encoding="utf-8"?>
<sst xmlns="http://schemas.openxmlformats.org/spreadsheetml/2006/main" count="84" uniqueCount="43">
  <si>
    <t>SIRA NO</t>
  </si>
  <si>
    <t xml:space="preserve">İhale No </t>
  </si>
  <si>
    <t>TOPLAM</t>
  </si>
  <si>
    <t>EK 1</t>
  </si>
  <si>
    <t>KALKIŞ</t>
  </si>
  <si>
    <t>VARIŞ</t>
  </si>
  <si>
    <t>KM TEK YÖN</t>
  </si>
  <si>
    <t>KALKIŞ SAATİ</t>
  </si>
  <si>
    <t>KALKIŞ SAATİ (TEPEKENT)</t>
  </si>
  <si>
    <t>MECİDİYEKÖY</t>
  </si>
  <si>
    <t>TEPEKENT</t>
  </si>
  <si>
    <t>HALKALI (YENİ)</t>
  </si>
  <si>
    <t>BAHÇEŞEHİR (YENİ)</t>
  </si>
  <si>
    <t>ATAKÖY / BAKIRKÖY</t>
  </si>
  <si>
    <t>YAKUPLU</t>
  </si>
  <si>
    <t>SEFAKÖY</t>
  </si>
  <si>
    <t>(CEVİZLİBAĞ)</t>
  </si>
  <si>
    <t>AVCILAR</t>
  </si>
  <si>
    <t>GÜRPINAR</t>
  </si>
  <si>
    <t>BÜYÜKÇEKMECE</t>
  </si>
  <si>
    <t>SİLİVRİ</t>
  </si>
  <si>
    <t>TEPECİK</t>
  </si>
  <si>
    <t>AREL-2309-A-001</t>
  </si>
  <si>
    <t>ÖĞRENCİ EVLERİ RİNG</t>
  </si>
  <si>
    <t>TÜYAP</t>
  </si>
  <si>
    <t>35KM</t>
  </si>
  <si>
    <t>ÇİFT YÖN</t>
  </si>
  <si>
    <t>PERSONEL SERVİS</t>
  </si>
  <si>
    <t>TEK YÖN</t>
  </si>
  <si>
    <t>17KM</t>
  </si>
  <si>
    <t>GÜZERGAH</t>
  </si>
  <si>
    <t>SIRA</t>
  </si>
  <si>
    <t>ÇİFT YÖN FİYAT</t>
  </si>
  <si>
    <t>27+1</t>
  </si>
  <si>
    <t>16+1</t>
  </si>
  <si>
    <t>12 AYLIK TOPLAM BEDEL</t>
  </si>
  <si>
    <t>TEK YÖN RİNG FİYATI</t>
  </si>
  <si>
    <t>ÖĞRENCİ TAŞIMA RİNG</t>
  </si>
  <si>
    <t>KM ÇİFT YÖN</t>
  </si>
  <si>
    <t>SAATLER ARASINDA</t>
  </si>
  <si>
    <t>BİRİM FİYAT CETVELİ</t>
  </si>
  <si>
    <t>T.C. İSTANBUL AREL ÜNİVERSİTESİ</t>
  </si>
  <si>
    <t xml:space="preserve">TEK YÖN KİŞİ BAŞI FİYAT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</si>
</sst>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/>
    <xf numFmtId="0" fontId="0" fillId="0" borderId="0" xfId="0" applyBorder="1"/>
    <xf numFmtId="0" fontId="4" fillId="0" borderId="0" xfId="0" applyFont="1" applyFill="1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Fill="1" applyBorder="1"/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7" xfId="0" applyFont="1" applyFill="1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0" fontId="5" fillId="0" borderId="5" xfId="0" applyNumberFormat="1" applyFont="1" applyBorder="1" applyAlignment="1">
      <alignment horizontal="center"/>
    </xf>
    <xf numFmtId="0" fontId="7" fillId="2" borderId="1" xfId="0" applyFont="1" applyFill="1" applyBorder="1"/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3" zoomScaleNormal="100" workbookViewId="0">
      <selection activeCell="I31" sqref="I31"/>
    </sheetView>
  </sheetViews>
  <sheetFormatPr defaultRowHeight="14.4" x14ac:dyDescent="0.3"/>
  <cols>
    <col min="1" max="1" width="14.33203125" customWidth="1"/>
    <col min="2" max="2" width="19.44140625" customWidth="1"/>
    <col min="3" max="4" width="18" customWidth="1"/>
    <col min="5" max="5" width="15.33203125" customWidth="1"/>
    <col min="6" max="6" width="12.88671875" style="8" customWidth="1"/>
    <col min="7" max="7" width="12" customWidth="1"/>
    <col min="8" max="8" width="22.44140625" customWidth="1"/>
    <col min="9" max="9" width="19.88671875" bestFit="1" customWidth="1"/>
  </cols>
  <sheetData>
    <row r="1" spans="1:9" ht="15" customHeight="1" x14ac:dyDescent="0.3">
      <c r="A1" s="39" t="s">
        <v>3</v>
      </c>
      <c r="B1" s="39"/>
      <c r="C1" s="39"/>
      <c r="D1" s="39"/>
      <c r="E1" s="39"/>
      <c r="F1" s="39"/>
      <c r="G1" s="39"/>
      <c r="H1" s="39"/>
      <c r="I1" s="39"/>
    </row>
    <row r="2" spans="1:9" ht="18" x14ac:dyDescent="0.3">
      <c r="A2" s="33" t="s">
        <v>41</v>
      </c>
      <c r="B2" s="33"/>
      <c r="C2" s="33"/>
      <c r="D2" s="33"/>
      <c r="E2" s="33"/>
      <c r="F2" s="33"/>
      <c r="G2" s="33"/>
      <c r="H2" s="33"/>
      <c r="I2" s="33"/>
    </row>
    <row r="3" spans="1:9" ht="18" x14ac:dyDescent="0.3">
      <c r="A3" s="33" t="s">
        <v>40</v>
      </c>
      <c r="B3" s="33"/>
      <c r="C3" s="33"/>
      <c r="D3" s="33"/>
      <c r="E3" s="33"/>
      <c r="F3" s="33"/>
      <c r="G3" s="33"/>
      <c r="H3" s="33"/>
      <c r="I3" s="33"/>
    </row>
    <row r="4" spans="1:9" ht="18.75" customHeight="1" x14ac:dyDescent="0.3">
      <c r="A4" s="33" t="s">
        <v>1</v>
      </c>
      <c r="B4" s="33"/>
      <c r="C4" s="33" t="s">
        <v>22</v>
      </c>
      <c r="D4" s="33"/>
      <c r="E4" s="33"/>
      <c r="F4" s="33"/>
      <c r="G4" s="33"/>
      <c r="H4" s="33"/>
      <c r="I4" s="33"/>
    </row>
    <row r="5" spans="1:9" ht="19.5" customHeight="1" x14ac:dyDescent="0.3">
      <c r="A5" s="33"/>
      <c r="B5" s="33"/>
      <c r="C5" s="33"/>
      <c r="D5" s="33"/>
      <c r="E5" s="33"/>
      <c r="F5" s="33"/>
      <c r="G5" s="33"/>
      <c r="H5" s="33"/>
      <c r="I5" s="33"/>
    </row>
    <row r="6" spans="1:9" ht="19.5" customHeight="1" x14ac:dyDescent="0.3">
      <c r="A6" s="33" t="s">
        <v>27</v>
      </c>
      <c r="B6" s="33"/>
      <c r="C6" s="33"/>
      <c r="D6" s="33"/>
      <c r="E6" s="33"/>
      <c r="F6" s="33"/>
      <c r="G6" s="33"/>
      <c r="H6" s="33"/>
      <c r="I6" s="33"/>
    </row>
    <row r="7" spans="1:9" ht="28.8" x14ac:dyDescent="0.3">
      <c r="A7" s="10" t="s">
        <v>0</v>
      </c>
      <c r="B7" s="10" t="s">
        <v>4</v>
      </c>
      <c r="C7" s="10" t="s">
        <v>5</v>
      </c>
      <c r="D7" s="10"/>
      <c r="E7" s="10" t="s">
        <v>6</v>
      </c>
      <c r="F7" s="10" t="s">
        <v>38</v>
      </c>
      <c r="G7" s="11" t="s">
        <v>7</v>
      </c>
      <c r="H7" s="17" t="s">
        <v>8</v>
      </c>
      <c r="I7" s="19" t="s">
        <v>32</v>
      </c>
    </row>
    <row r="8" spans="1:9" ht="15" thickBot="1" x14ac:dyDescent="0.35">
      <c r="A8" s="5">
        <v>1</v>
      </c>
      <c r="B8" s="4" t="s">
        <v>9</v>
      </c>
      <c r="C8" s="4" t="s">
        <v>10</v>
      </c>
      <c r="D8" s="25" t="s">
        <v>33</v>
      </c>
      <c r="E8" s="5">
        <v>58</v>
      </c>
      <c r="F8" s="5">
        <f>E8*2</f>
        <v>116</v>
      </c>
      <c r="G8" s="6">
        <v>0.28125</v>
      </c>
      <c r="H8" s="7">
        <v>0.72916666666666663</v>
      </c>
      <c r="I8" s="9"/>
    </row>
    <row r="9" spans="1:9" ht="15" thickBot="1" x14ac:dyDescent="0.35">
      <c r="A9" s="5">
        <v>2</v>
      </c>
      <c r="B9" s="4" t="s">
        <v>11</v>
      </c>
      <c r="C9" s="4" t="s">
        <v>10</v>
      </c>
      <c r="D9" s="25" t="s">
        <v>34</v>
      </c>
      <c r="E9" s="5">
        <v>40</v>
      </c>
      <c r="F9" s="5">
        <f t="shared" ref="F9:F19" si="0">E9*2</f>
        <v>80</v>
      </c>
      <c r="G9" s="5"/>
      <c r="H9" s="7">
        <v>0.72916666666666663</v>
      </c>
      <c r="I9" s="9"/>
    </row>
    <row r="10" spans="1:9" ht="15" thickBot="1" x14ac:dyDescent="0.35">
      <c r="A10" s="5">
        <v>3</v>
      </c>
      <c r="B10" s="4" t="s">
        <v>12</v>
      </c>
      <c r="C10" s="4" t="s">
        <v>10</v>
      </c>
      <c r="D10" s="25" t="s">
        <v>34</v>
      </c>
      <c r="E10" s="5">
        <v>30</v>
      </c>
      <c r="F10" s="5">
        <f t="shared" si="0"/>
        <v>60</v>
      </c>
      <c r="G10" s="5"/>
      <c r="H10" s="7">
        <v>0.72916666666666663</v>
      </c>
      <c r="I10" s="9"/>
    </row>
    <row r="11" spans="1:9" ht="15" thickBot="1" x14ac:dyDescent="0.35">
      <c r="A11" s="5">
        <v>4</v>
      </c>
      <c r="B11" s="4" t="s">
        <v>13</v>
      </c>
      <c r="C11" s="4" t="s">
        <v>10</v>
      </c>
      <c r="D11" s="25" t="s">
        <v>33</v>
      </c>
      <c r="E11" s="5">
        <v>45</v>
      </c>
      <c r="F11" s="5">
        <f t="shared" si="0"/>
        <v>90</v>
      </c>
      <c r="G11" s="6">
        <v>0.29166666666666669</v>
      </c>
      <c r="H11" s="7">
        <v>0.72916666666666663</v>
      </c>
      <c r="I11" s="9"/>
    </row>
    <row r="12" spans="1:9" ht="15" thickBot="1" x14ac:dyDescent="0.35">
      <c r="A12" s="5">
        <v>5</v>
      </c>
      <c r="B12" s="4" t="s">
        <v>14</v>
      </c>
      <c r="C12" s="4" t="s">
        <v>10</v>
      </c>
      <c r="D12" s="25" t="s">
        <v>34</v>
      </c>
      <c r="E12" s="5">
        <v>25</v>
      </c>
      <c r="F12" s="5">
        <f t="shared" si="0"/>
        <v>50</v>
      </c>
      <c r="G12" s="6">
        <v>0.2986111111111111</v>
      </c>
      <c r="H12" s="7">
        <v>0.72916666666666663</v>
      </c>
      <c r="I12" s="9"/>
    </row>
    <row r="13" spans="1:9" ht="15" thickBot="1" x14ac:dyDescent="0.35">
      <c r="A13" s="5">
        <v>6</v>
      </c>
      <c r="B13" s="4" t="s">
        <v>15</v>
      </c>
      <c r="C13" s="4" t="s">
        <v>10</v>
      </c>
      <c r="D13" s="25" t="s">
        <v>33</v>
      </c>
      <c r="E13" s="5">
        <v>35</v>
      </c>
      <c r="F13" s="5">
        <f t="shared" si="0"/>
        <v>70</v>
      </c>
      <c r="G13" s="6">
        <v>0.29166666666666669</v>
      </c>
      <c r="H13" s="7">
        <v>0.72916666666666663</v>
      </c>
      <c r="I13" s="9"/>
    </row>
    <row r="14" spans="1:9" ht="15" thickBot="1" x14ac:dyDescent="0.35">
      <c r="A14" s="5">
        <v>7</v>
      </c>
      <c r="B14" s="4" t="s">
        <v>16</v>
      </c>
      <c r="C14" s="4" t="s">
        <v>10</v>
      </c>
      <c r="D14" s="25" t="s">
        <v>33</v>
      </c>
      <c r="E14" s="5">
        <v>45</v>
      </c>
      <c r="F14" s="5">
        <f t="shared" si="0"/>
        <v>90</v>
      </c>
      <c r="G14" s="6">
        <v>0.29166666666666669</v>
      </c>
      <c r="H14" s="7">
        <v>0.72916666666666663</v>
      </c>
      <c r="I14" s="9"/>
    </row>
    <row r="15" spans="1:9" ht="15" thickBot="1" x14ac:dyDescent="0.35">
      <c r="A15" s="5">
        <v>8</v>
      </c>
      <c r="B15" s="4" t="s">
        <v>17</v>
      </c>
      <c r="C15" s="4" t="s">
        <v>10</v>
      </c>
      <c r="D15" s="25" t="s">
        <v>33</v>
      </c>
      <c r="E15" s="5">
        <v>25</v>
      </c>
      <c r="F15" s="5">
        <f t="shared" si="0"/>
        <v>50</v>
      </c>
      <c r="G15" s="6">
        <v>0.29166666666666669</v>
      </c>
      <c r="H15" s="7">
        <v>0.72916666666666663</v>
      </c>
      <c r="I15" s="9"/>
    </row>
    <row r="16" spans="1:9" ht="15" thickBot="1" x14ac:dyDescent="0.35">
      <c r="A16" s="5">
        <v>9</v>
      </c>
      <c r="B16" s="4" t="s">
        <v>18</v>
      </c>
      <c r="C16" s="4" t="s">
        <v>10</v>
      </c>
      <c r="D16" s="25" t="s">
        <v>33</v>
      </c>
      <c r="E16" s="5">
        <v>25</v>
      </c>
      <c r="F16" s="5">
        <f t="shared" si="0"/>
        <v>50</v>
      </c>
      <c r="G16" s="6">
        <v>0.29166666666666669</v>
      </c>
      <c r="H16" s="7">
        <v>0.72916666666666663</v>
      </c>
      <c r="I16" s="9"/>
    </row>
    <row r="17" spans="1:9" ht="15" thickBot="1" x14ac:dyDescent="0.35">
      <c r="A17" s="5">
        <v>10</v>
      </c>
      <c r="B17" s="4" t="s">
        <v>19</v>
      </c>
      <c r="C17" s="4" t="s">
        <v>10</v>
      </c>
      <c r="D17" s="25" t="s">
        <v>34</v>
      </c>
      <c r="E17" s="5">
        <v>25</v>
      </c>
      <c r="F17" s="5">
        <f t="shared" si="0"/>
        <v>50</v>
      </c>
      <c r="G17" s="6">
        <v>0.30208333333333331</v>
      </c>
      <c r="H17" s="7">
        <v>0.72916666666666663</v>
      </c>
      <c r="I17" s="9"/>
    </row>
    <row r="18" spans="1:9" ht="15" thickBot="1" x14ac:dyDescent="0.35">
      <c r="A18" s="5">
        <v>11</v>
      </c>
      <c r="B18" s="4" t="s">
        <v>20</v>
      </c>
      <c r="C18" s="4" t="s">
        <v>10</v>
      </c>
      <c r="D18" s="25" t="s">
        <v>33</v>
      </c>
      <c r="E18" s="5">
        <v>35</v>
      </c>
      <c r="F18" s="5">
        <f t="shared" si="0"/>
        <v>70</v>
      </c>
      <c r="G18" s="6">
        <v>0.29166666666666669</v>
      </c>
      <c r="H18" s="7">
        <v>0.72916666666666663</v>
      </c>
      <c r="I18" s="9"/>
    </row>
    <row r="19" spans="1:9" ht="15" thickBot="1" x14ac:dyDescent="0.35">
      <c r="A19" s="5">
        <v>12</v>
      </c>
      <c r="B19" s="4" t="s">
        <v>21</v>
      </c>
      <c r="C19" s="4" t="s">
        <v>10</v>
      </c>
      <c r="D19" s="25" t="s">
        <v>33</v>
      </c>
      <c r="E19" s="5">
        <v>20</v>
      </c>
      <c r="F19" s="5">
        <f t="shared" si="0"/>
        <v>40</v>
      </c>
      <c r="G19" s="6">
        <v>0.29166666666666669</v>
      </c>
      <c r="H19" s="7">
        <v>0.75</v>
      </c>
      <c r="I19" s="9"/>
    </row>
    <row r="20" spans="1:9" ht="15" thickBot="1" x14ac:dyDescent="0.35">
      <c r="A20" s="1"/>
      <c r="B20" s="2"/>
      <c r="C20" s="2"/>
      <c r="D20" s="2"/>
      <c r="E20" s="3"/>
      <c r="F20" s="12"/>
      <c r="G20" s="5"/>
      <c r="H20" s="4"/>
      <c r="I20" s="9"/>
    </row>
    <row r="21" spans="1:9" ht="15.6" x14ac:dyDescent="0.3">
      <c r="G21" s="15"/>
      <c r="H21" s="26" t="s">
        <v>2</v>
      </c>
      <c r="I21" s="9"/>
    </row>
    <row r="22" spans="1:9" ht="15.6" x14ac:dyDescent="0.3">
      <c r="G22" s="15"/>
      <c r="H22" s="30" t="s">
        <v>35</v>
      </c>
      <c r="I22" s="9"/>
    </row>
    <row r="23" spans="1:9" ht="15.6" x14ac:dyDescent="0.3">
      <c r="G23" s="15"/>
      <c r="H23" s="14"/>
    </row>
    <row r="24" spans="1:9" x14ac:dyDescent="0.3">
      <c r="A24" s="32" t="s">
        <v>23</v>
      </c>
      <c r="B24" s="32"/>
      <c r="C24" s="32"/>
      <c r="D24" s="32"/>
      <c r="E24" s="32"/>
      <c r="F24" s="32"/>
      <c r="G24" s="32"/>
      <c r="H24" s="32"/>
      <c r="I24" s="9"/>
    </row>
    <row r="25" spans="1:9" x14ac:dyDescent="0.3">
      <c r="A25" s="5" t="s">
        <v>31</v>
      </c>
      <c r="B25" s="34" t="s">
        <v>30</v>
      </c>
      <c r="C25" s="34"/>
      <c r="D25" s="24" t="s">
        <v>28</v>
      </c>
      <c r="E25" s="24" t="s">
        <v>26</v>
      </c>
      <c r="F25" s="37" t="s">
        <v>39</v>
      </c>
      <c r="G25" s="38"/>
      <c r="H25" s="21" t="s">
        <v>36</v>
      </c>
    </row>
    <row r="26" spans="1:9" x14ac:dyDescent="0.3">
      <c r="A26" s="27">
        <v>1</v>
      </c>
      <c r="B26" s="28" t="s">
        <v>24</v>
      </c>
      <c r="C26" s="28" t="s">
        <v>10</v>
      </c>
      <c r="D26" s="23" t="s">
        <v>29</v>
      </c>
      <c r="E26" s="23" t="s">
        <v>25</v>
      </c>
      <c r="F26" s="29">
        <v>0.72916666666666663</v>
      </c>
      <c r="G26" s="29">
        <v>0.99930555555555556</v>
      </c>
      <c r="H26" s="9"/>
    </row>
    <row r="27" spans="1:9" x14ac:dyDescent="0.3">
      <c r="A27" s="5">
        <v>1</v>
      </c>
      <c r="B27" s="4" t="s">
        <v>10</v>
      </c>
      <c r="C27" s="4" t="s">
        <v>24</v>
      </c>
      <c r="D27" s="18" t="s">
        <v>29</v>
      </c>
      <c r="E27" s="18" t="s">
        <v>25</v>
      </c>
      <c r="F27" s="7">
        <v>0.75</v>
      </c>
      <c r="G27" s="7">
        <v>0.9375</v>
      </c>
      <c r="H27" s="9"/>
    </row>
    <row r="28" spans="1:9" ht="15.6" x14ac:dyDescent="0.3">
      <c r="A28" s="9"/>
      <c r="B28" s="9"/>
      <c r="C28" s="9"/>
      <c r="D28" s="20"/>
      <c r="E28" s="9"/>
      <c r="F28" s="16"/>
      <c r="G28" s="13" t="s">
        <v>2</v>
      </c>
      <c r="H28" s="9"/>
    </row>
    <row r="29" spans="1:9" ht="15.6" x14ac:dyDescent="0.3">
      <c r="A29" s="9"/>
      <c r="B29" s="9"/>
      <c r="C29" s="9"/>
      <c r="D29" s="20"/>
      <c r="E29" s="9"/>
      <c r="F29" s="16"/>
      <c r="G29" s="22"/>
      <c r="H29" s="9"/>
    </row>
    <row r="30" spans="1:9" x14ac:dyDescent="0.3">
      <c r="A30" s="31" t="s">
        <v>37</v>
      </c>
      <c r="B30" s="31"/>
      <c r="C30" s="31"/>
      <c r="D30" s="31"/>
      <c r="E30" s="31"/>
      <c r="F30" s="31"/>
      <c r="G30" s="31"/>
      <c r="H30" s="31"/>
    </row>
    <row r="31" spans="1:9" x14ac:dyDescent="0.3">
      <c r="A31" s="5" t="s">
        <v>31</v>
      </c>
      <c r="B31" s="35" t="s">
        <v>30</v>
      </c>
      <c r="C31" s="36"/>
      <c r="D31" s="24" t="s">
        <v>28</v>
      </c>
      <c r="E31" s="24" t="s">
        <v>26</v>
      </c>
      <c r="F31" s="37" t="s">
        <v>39</v>
      </c>
      <c r="G31" s="38"/>
      <c r="H31" s="21" t="s">
        <v>42</v>
      </c>
    </row>
    <row r="32" spans="1:9" x14ac:dyDescent="0.3">
      <c r="A32" s="5">
        <v>1</v>
      </c>
      <c r="B32" s="4" t="s">
        <v>24</v>
      </c>
      <c r="C32" s="4" t="s">
        <v>10</v>
      </c>
      <c r="D32" s="18" t="s">
        <v>29</v>
      </c>
      <c r="E32" s="11" t="s">
        <v>25</v>
      </c>
      <c r="F32" s="7">
        <v>0.32291666666666669</v>
      </c>
      <c r="G32" s="7">
        <v>0.58333333333333337</v>
      </c>
      <c r="H32" s="9"/>
    </row>
    <row r="33" spans="1:8" x14ac:dyDescent="0.3">
      <c r="A33" s="5">
        <v>1</v>
      </c>
      <c r="B33" s="4" t="s">
        <v>10</v>
      </c>
      <c r="C33" s="4" t="s">
        <v>24</v>
      </c>
      <c r="D33" s="18" t="s">
        <v>29</v>
      </c>
      <c r="E33" s="11" t="s">
        <v>25</v>
      </c>
      <c r="F33" s="7">
        <v>0.41666666666666669</v>
      </c>
      <c r="G33" s="7">
        <v>0.75</v>
      </c>
      <c r="H33" s="9"/>
    </row>
    <row r="34" spans="1:8" ht="15.6" x14ac:dyDescent="0.3">
      <c r="A34" s="9"/>
      <c r="B34" s="9"/>
      <c r="C34" s="9"/>
      <c r="D34" s="21"/>
      <c r="E34" s="16"/>
      <c r="F34" s="22"/>
      <c r="G34" s="13" t="s">
        <v>2</v>
      </c>
      <c r="H34" s="9"/>
    </row>
  </sheetData>
  <mergeCells count="12">
    <mergeCell ref="A1:I1"/>
    <mergeCell ref="A2:I2"/>
    <mergeCell ref="A3:I3"/>
    <mergeCell ref="C4:I5"/>
    <mergeCell ref="A4:B5"/>
    <mergeCell ref="A30:H30"/>
    <mergeCell ref="A24:H24"/>
    <mergeCell ref="A6:I6"/>
    <mergeCell ref="B25:C25"/>
    <mergeCell ref="B31:C31"/>
    <mergeCell ref="F25:G25"/>
    <mergeCell ref="F31:G31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2023-09-22T12:36:33Z</dcterms:modified>
</cp:coreProperties>
</file>